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июнь 2025" sheetId="1" r:id="rId1"/>
  </sheets>
  <calcPr calcId="125725"/>
</workbook>
</file>

<file path=xl/calcChain.xml><?xml version="1.0" encoding="utf-8"?>
<calcChain xmlns="http://schemas.openxmlformats.org/spreadsheetml/2006/main">
  <c r="T37" i="1"/>
  <c r="T22" l="1"/>
  <c r="T35" l="1"/>
  <c r="T21" l="1"/>
  <c r="T20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2024 года
- 98,57%</t>
        </r>
      </text>
    </comment>
  </commentList>
</comments>
</file>

<file path=xl/sharedStrings.xml><?xml version="1.0" encoding="utf-8"?>
<sst xmlns="http://schemas.openxmlformats.org/spreadsheetml/2006/main" count="83" uniqueCount="72">
  <si>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</si>
  <si>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</si>
  <si>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</si>
  <si>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</si>
  <si>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</si>
  <si>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</si>
  <si>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</si>
  <si>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</si>
  <si>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</si>
  <si>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</si>
  <si>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</si>
  <si>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</si>
  <si>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</si>
  <si>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</si>
  <si>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</si>
  <si>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</si>
  <si>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</si>
  <si>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</si>
  <si>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</si>
  <si>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</si>
  <si>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</si>
  <si>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</si>
  <si>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</si>
  <si>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</si>
  <si>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</si>
  <si>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</si>
  <si>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</si>
  <si>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</si>
  <si>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</si>
  <si>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</si>
  <si>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</si>
  <si>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</si>
  <si>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</si>
  <si>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</si>
  <si>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</si>
  <si>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</si>
  <si>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</si>
  <si>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</si>
  <si>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</si>
  <si>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</si>
  <si>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</si>
  <si>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</si>
  <si>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</si>
  <si>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</si>
  <si>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</si>
  <si>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</si>
  <si>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</si>
  <si>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</si>
  <si>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</si>
  <si>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</si>
  <si>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</si>
  <si>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</si>
  <si>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</si>
  <si>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</si>
  <si>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ЦАСЭО АО ЧС</t>
  </si>
  <si>
    <t>оказание услуг по поддержанию в постоянной готовности сил и средств к реагированию на ЧС</t>
  </si>
  <si>
    <t>ООО Ирина-Сервис</t>
  </si>
  <si>
    <t>шт</t>
  </si>
  <si>
    <t>услуги по сопровождению ЭПС</t>
  </si>
  <si>
    <t>ООО АПИ Гарант-Омск</t>
  </si>
  <si>
    <t>ТО газопроводов</t>
  </si>
  <si>
    <t>ООО ГРК "ПЛАЗМА"</t>
  </si>
  <si>
    <t>за услуги по техническому сопровождению аппаратных средств и ПО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</si>
  <si>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июнь 2025 г.</t>
    </r>
  </si>
  <si>
    <t>ПП 264 от 03.06.2025</t>
  </si>
  <si>
    <t>ООО "Газификация"</t>
  </si>
  <si>
    <t>ПП 265 от 03.06.2025</t>
  </si>
  <si>
    <t>ПП 263 от 03.06.2025</t>
  </si>
  <si>
    <t>ПП 266 от 10.06.2025</t>
  </si>
  <si>
    <t>ПП 281 от 10.06.2025</t>
  </si>
  <si>
    <t>ПП 280 от 10.06.2025</t>
  </si>
  <si>
    <t>ПП 294 от 27.06.2025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</si>
</sst>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tabSelected="1" zoomScaleNormal="100" workbookViewId="0">
      <selection activeCell="E48" sqref="E48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5</v>
      </c>
      <c r="B11" s="44" t="s">
        <v>6</v>
      </c>
      <c r="C11" s="44" t="s">
        <v>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8</v>
      </c>
      <c r="Q11" s="44" t="s">
        <v>9</v>
      </c>
      <c r="R11" s="44" t="s">
        <v>10</v>
      </c>
      <c r="S11" s="44" t="s">
        <v>11</v>
      </c>
      <c r="T11" s="45" t="s">
        <v>12</v>
      </c>
      <c r="U11" s="44" t="s">
        <v>13</v>
      </c>
      <c r="V11" s="44" t="s">
        <v>14</v>
      </c>
    </row>
    <row r="12" spans="1:22">
      <c r="A12" s="44"/>
      <c r="B12" s="44"/>
      <c r="C12" s="44" t="s">
        <v>15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16</v>
      </c>
      <c r="O12" s="44"/>
      <c r="P12" s="44"/>
      <c r="Q12" s="44"/>
      <c r="R12" s="44"/>
      <c r="S12" s="44"/>
      <c r="T12" s="45"/>
      <c r="U12" s="44"/>
      <c r="V12" s="44"/>
    </row>
    <row r="13" spans="1:22">
      <c r="A13" s="44"/>
      <c r="B13" s="44"/>
      <c r="C13" s="44" t="s">
        <v>17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18</v>
      </c>
      <c r="N13" s="44"/>
      <c r="O13" s="44"/>
      <c r="P13" s="44"/>
      <c r="Q13" s="44"/>
      <c r="R13" s="44"/>
      <c r="S13" s="44"/>
      <c r="T13" s="45"/>
      <c r="U13" s="44"/>
      <c r="V13" s="44"/>
    </row>
    <row r="14" spans="1:22">
      <c r="A14" s="44"/>
      <c r="B14" s="44"/>
      <c r="C14" s="44" t="s">
        <v>19</v>
      </c>
      <c r="D14" s="44"/>
      <c r="E14" s="44"/>
      <c r="F14" s="44" t="s">
        <v>20</v>
      </c>
      <c r="G14" s="44"/>
      <c r="H14" s="44"/>
      <c r="I14" s="44" t="s">
        <v>21</v>
      </c>
      <c r="J14" s="44"/>
      <c r="K14" s="44" t="s">
        <v>22</v>
      </c>
      <c r="L14" s="44"/>
      <c r="M14" s="44"/>
      <c r="N14" s="44" t="s">
        <v>23</v>
      </c>
      <c r="O14" s="44" t="s">
        <v>24</v>
      </c>
      <c r="P14" s="44"/>
      <c r="Q14" s="44"/>
      <c r="R14" s="44"/>
      <c r="S14" s="44"/>
      <c r="T14" s="45"/>
      <c r="U14" s="44"/>
      <c r="V14" s="44"/>
    </row>
    <row r="15" spans="1:22" ht="63.75">
      <c r="A15" s="44"/>
      <c r="B15" s="44"/>
      <c r="C15" s="24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44"/>
      <c r="N15" s="44"/>
      <c r="O15" s="44"/>
      <c r="P15" s="44"/>
      <c r="Q15" s="44"/>
      <c r="R15" s="44"/>
      <c r="S15" s="44"/>
      <c r="T15" s="45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 ht="51">
      <c r="A20" s="17">
        <v>2</v>
      </c>
      <c r="B20" s="33">
        <v>45818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24" t="s">
        <v>36</v>
      </c>
      <c r="O20" s="37"/>
      <c r="P20" s="26" t="s">
        <v>62</v>
      </c>
      <c r="Q20" s="20">
        <v>6</v>
      </c>
      <c r="R20" s="20" t="s">
        <v>57</v>
      </c>
      <c r="S20" s="22">
        <v>1</v>
      </c>
      <c r="T20" s="14">
        <f>6*98.57%</f>
        <v>5.9141999999999992</v>
      </c>
      <c r="U20" s="11" t="s">
        <v>56</v>
      </c>
      <c r="V20" s="17" t="s">
        <v>68</v>
      </c>
    </row>
    <row r="21" spans="1:22" s="1" customFormat="1" ht="25.5">
      <c r="A21" s="17">
        <v>3</v>
      </c>
      <c r="B21" s="33">
        <v>45818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4" t="s">
        <v>36</v>
      </c>
      <c r="O21" s="39"/>
      <c r="P21" s="26" t="s">
        <v>58</v>
      </c>
      <c r="Q21" s="20">
        <v>15.5</v>
      </c>
      <c r="R21" s="18" t="s">
        <v>47</v>
      </c>
      <c r="S21" s="22">
        <v>1</v>
      </c>
      <c r="T21" s="14">
        <f>Q21*S21*98.57%</f>
        <v>15.278349999999998</v>
      </c>
      <c r="U21" s="11" t="s">
        <v>59</v>
      </c>
      <c r="V21" s="17" t="s">
        <v>69</v>
      </c>
    </row>
    <row r="22" spans="1:22" s="1" customFormat="1">
      <c r="A22" s="17">
        <v>4</v>
      </c>
      <c r="B22" s="33">
        <v>45818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4" t="s">
        <v>36</v>
      </c>
      <c r="O22" s="34"/>
      <c r="P22" s="26" t="s">
        <v>49</v>
      </c>
      <c r="Q22" s="20">
        <v>0.82299999999999995</v>
      </c>
      <c r="R22" s="18" t="s">
        <v>50</v>
      </c>
      <c r="S22" s="20">
        <v>76.3</v>
      </c>
      <c r="T22" s="14">
        <f>98.7784*98.57%</f>
        <v>97.365868879999994</v>
      </c>
      <c r="U22" s="11" t="s">
        <v>51</v>
      </c>
      <c r="V22" s="17" t="s">
        <v>70</v>
      </c>
    </row>
    <row r="23" spans="1:22" s="1" customFormat="1" ht="14.25" customHeight="1">
      <c r="A23" s="12" t="s">
        <v>44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9"/>
      <c r="P23" s="6"/>
      <c r="Q23" s="6"/>
      <c r="R23" s="6"/>
      <c r="S23" s="6"/>
      <c r="T23" s="6"/>
      <c r="U23" s="6"/>
      <c r="V23" s="18"/>
    </row>
    <row r="24" spans="1:22" s="1" customFormat="1" ht="14.25" customHeight="1">
      <c r="A24" s="16">
        <v>5</v>
      </c>
      <c r="B24" s="27"/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v>0</v>
      </c>
      <c r="O24" s="27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20">
        <v>0</v>
      </c>
    </row>
    <row r="25" spans="1:22" s="1" customFormat="1" ht="14.25" customHeight="1">
      <c r="A25" s="12" t="s">
        <v>43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9"/>
      <c r="P25" s="6"/>
      <c r="Q25" s="6"/>
      <c r="R25" s="6"/>
      <c r="S25" s="6"/>
      <c r="T25" s="6"/>
      <c r="U25" s="6"/>
      <c r="V25" s="18"/>
    </row>
    <row r="26" spans="1:22" s="1" customFormat="1">
      <c r="A26" s="17">
        <v>6</v>
      </c>
      <c r="B26" s="33"/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8">
        <v>0</v>
      </c>
      <c r="O26" s="27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v>0</v>
      </c>
    </row>
    <row r="27" spans="1:22" s="1" customFormat="1">
      <c r="A27" s="12" t="s">
        <v>39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9"/>
      <c r="P27" s="6"/>
      <c r="Q27" s="6"/>
      <c r="R27" s="6"/>
      <c r="S27" s="6"/>
      <c r="T27" s="6"/>
      <c r="U27" s="6"/>
      <c r="V27" s="18"/>
    </row>
    <row r="28" spans="1:22" s="1" customFormat="1">
      <c r="A28" s="16">
        <v>7</v>
      </c>
      <c r="B28" s="27"/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7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>
      <c r="A29" s="12" t="s">
        <v>40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9"/>
      <c r="P29" s="6"/>
      <c r="Q29" s="6"/>
      <c r="R29" s="6"/>
      <c r="S29" s="6"/>
      <c r="T29" s="6"/>
      <c r="U29" s="6"/>
      <c r="V29" s="18"/>
    </row>
    <row r="30" spans="1:22" s="1" customFormat="1">
      <c r="A30" s="16">
        <v>8</v>
      </c>
      <c r="B30" s="27"/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8">
        <v>0</v>
      </c>
      <c r="O30" s="27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45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9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9</v>
      </c>
      <c r="B32" s="27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8">
        <v>0</v>
      </c>
      <c r="O32" s="27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9"/>
      <c r="P33" s="6"/>
      <c r="Q33" s="6"/>
      <c r="R33" s="6"/>
      <c r="S33" s="6"/>
      <c r="T33" s="6"/>
      <c r="U33" s="6"/>
      <c r="V33" s="18"/>
    </row>
    <row r="34" spans="1:22" s="1" customFormat="1" ht="63.75">
      <c r="A34" s="17">
        <v>10</v>
      </c>
      <c r="B34" s="33">
        <v>45811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3" t="s">
        <v>36</v>
      </c>
      <c r="O34" s="29"/>
      <c r="P34" s="26" t="s">
        <v>55</v>
      </c>
      <c r="Q34" s="20">
        <v>2.9160599999999999</v>
      </c>
      <c r="R34" s="18" t="s">
        <v>47</v>
      </c>
      <c r="S34" s="22">
        <v>1</v>
      </c>
      <c r="T34" s="32">
        <v>2.9160599999999999</v>
      </c>
      <c r="U34" s="11" t="s">
        <v>54</v>
      </c>
      <c r="V34" s="17" t="s">
        <v>64</v>
      </c>
    </row>
    <row r="35" spans="1:22" s="1" customFormat="1">
      <c r="A35" s="17">
        <v>11</v>
      </c>
      <c r="B35" s="33">
        <v>45811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8" t="s">
        <v>36</v>
      </c>
      <c r="O35" s="9"/>
      <c r="P35" s="11" t="s">
        <v>60</v>
      </c>
      <c r="Q35" s="20">
        <v>719.69799999999998</v>
      </c>
      <c r="R35" s="18" t="s">
        <v>47</v>
      </c>
      <c r="S35" s="22">
        <v>1</v>
      </c>
      <c r="T35" s="32">
        <f>Q35</f>
        <v>719.69799999999998</v>
      </c>
      <c r="U35" s="11" t="s">
        <v>61</v>
      </c>
      <c r="V35" s="17" t="s">
        <v>67</v>
      </c>
    </row>
    <row r="36" spans="1:22" s="1" customFormat="1" ht="15.75" customHeight="1">
      <c r="A36" s="12" t="s">
        <v>42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24"/>
      <c r="O36" s="9"/>
      <c r="P36" s="10"/>
      <c r="Q36" s="13"/>
      <c r="R36" s="12"/>
      <c r="S36" s="13"/>
      <c r="T36" s="14"/>
      <c r="U36" s="11"/>
      <c r="V36" s="19"/>
    </row>
    <row r="37" spans="1:22" s="1" customFormat="1" ht="15.75" customHeight="1">
      <c r="A37" s="16">
        <v>12</v>
      </c>
      <c r="B37" s="33">
        <v>45811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41" t="s">
        <v>36</v>
      </c>
      <c r="O37" s="9"/>
      <c r="P37" s="7" t="s">
        <v>48</v>
      </c>
      <c r="Q37" s="32">
        <v>46.923000000000002</v>
      </c>
      <c r="R37" s="15" t="s">
        <v>47</v>
      </c>
      <c r="S37" s="22">
        <v>1</v>
      </c>
      <c r="T37" s="32">
        <f>S37*Q37</f>
        <v>46.923000000000002</v>
      </c>
      <c r="U37" s="11" t="s">
        <v>65</v>
      </c>
      <c r="V37" s="42" t="s">
        <v>66</v>
      </c>
    </row>
    <row r="38" spans="1:22" s="1" customFormat="1" ht="15.75" customHeight="1">
      <c r="A38" s="16">
        <v>13</v>
      </c>
      <c r="B38" s="33">
        <v>45835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8" t="s">
        <v>36</v>
      </c>
      <c r="O38" s="35"/>
      <c r="P38" s="26" t="s">
        <v>48</v>
      </c>
      <c r="Q38" s="32">
        <v>140.50789</v>
      </c>
      <c r="R38" s="36" t="s">
        <v>47</v>
      </c>
      <c r="S38" s="22">
        <v>1</v>
      </c>
      <c r="T38" s="32">
        <v>140.50889000000001</v>
      </c>
      <c r="U38" s="11" t="s">
        <v>52</v>
      </c>
      <c r="V38" s="42" t="s">
        <v>71</v>
      </c>
    </row>
    <row r="39" spans="1:22">
      <c r="A39" s="12" t="s">
        <v>46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5"/>
      <c r="O39" s="9"/>
      <c r="P39" s="9"/>
      <c r="Q39" s="9"/>
      <c r="R39" s="9"/>
      <c r="S39" s="9"/>
      <c r="T39" s="9"/>
      <c r="U39" s="9"/>
      <c r="V39" s="21"/>
    </row>
    <row r="40" spans="1:22" s="1" customFormat="1">
      <c r="A40" s="16">
        <v>14</v>
      </c>
      <c r="B40" s="31"/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28">
        <v>0</v>
      </c>
      <c r="O40" s="27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2025-07-04T04:25:20Z</dcterms:modified>
</cp:coreProperties>
</file>